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WEB DUYURUSU\"/>
    </mc:Choice>
  </mc:AlternateContent>
  <xr:revisionPtr revIDLastSave="0" documentId="13_ncr:1_{8C402F02-D371-4728-9748-29FEA36AE436}" xr6:coauthVersionLast="36" xr6:coauthVersionMax="36" xr10:uidLastSave="{00000000-0000-0000-0000-000000000000}"/>
  <bookViews>
    <workbookView xWindow="0" yWindow="0" windowWidth="28800" windowHeight="12315" xr2:uid="{00000000-000D-0000-FFFF-FFFF00000000}"/>
  </bookViews>
  <sheets>
    <sheet name="WEB-Miletlerarası Özel Hukuk" sheetId="1" r:id="rId1"/>
  </sheets>
  <definedNames>
    <definedName name="_xlnm.Print_Area" localSheetId="0">'WEB-Miletlerarası Özel Hukuk'!$A$1:$G$30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F12" i="1"/>
  <c r="G12" i="1"/>
  <c r="D13" i="1"/>
  <c r="G13" i="1" s="1"/>
  <c r="F13" i="1"/>
  <c r="D14" i="1"/>
  <c r="F14" i="1"/>
  <c r="G14" i="1"/>
  <c r="D15" i="1"/>
  <c r="G15" i="1" s="1"/>
  <c r="F15" i="1"/>
  <c r="D16" i="1"/>
  <c r="G16" i="1" s="1"/>
  <c r="F16" i="1"/>
  <c r="D17" i="1"/>
  <c r="F17" i="1"/>
  <c r="D18" i="1"/>
  <c r="G18" i="1" s="1"/>
  <c r="F18" i="1"/>
  <c r="D19" i="1"/>
  <c r="F19" i="1"/>
  <c r="D20" i="1"/>
  <c r="F20" i="1"/>
  <c r="G20" i="1"/>
  <c r="D21" i="1"/>
  <c r="G21" i="1" s="1"/>
  <c r="F21" i="1"/>
  <c r="D22" i="1"/>
  <c r="F22" i="1"/>
  <c r="G22" i="1"/>
  <c r="D23" i="1"/>
  <c r="G23" i="1" s="1"/>
  <c r="F23" i="1"/>
  <c r="D24" i="1"/>
  <c r="G24" i="1" s="1"/>
  <c r="F24" i="1"/>
  <c r="D25" i="1"/>
  <c r="F25" i="1"/>
  <c r="D26" i="1"/>
  <c r="G26" i="1" s="1"/>
  <c r="F26" i="1"/>
  <c r="D27" i="1"/>
  <c r="F27" i="1"/>
  <c r="D28" i="1"/>
  <c r="F28" i="1"/>
  <c r="G28" i="1"/>
  <c r="D29" i="1"/>
  <c r="G29" i="1" s="1"/>
  <c r="F29" i="1"/>
  <c r="G25" i="1" l="1"/>
  <c r="G17" i="1"/>
  <c r="G27" i="1"/>
  <c r="G19" i="1"/>
</calcChain>
</file>

<file path=xl/sharedStrings.xml><?xml version="1.0" encoding="utf-8"?>
<sst xmlns="http://schemas.openxmlformats.org/spreadsheetml/2006/main" count="63" uniqueCount="47">
  <si>
    <t>Sınava girmeye hak kazanamadı.</t>
  </si>
  <si>
    <t>YU*** EM** AL******</t>
  </si>
  <si>
    <t>ZE******* BA***</t>
  </si>
  <si>
    <t>ES** PA*****</t>
  </si>
  <si>
    <t>MU****** AL* DE***</t>
  </si>
  <si>
    <t>FE*** ÖZ****</t>
  </si>
  <si>
    <t>EC* AT**</t>
  </si>
  <si>
    <t>ES** ÖZ***</t>
  </si>
  <si>
    <t>ME**** UM** AK***</t>
  </si>
  <si>
    <t>Sınava girmeye hak kazandı.</t>
  </si>
  <si>
    <t>Bİ***** UL******</t>
  </si>
  <si>
    <t>EL** SI** CE***</t>
  </si>
  <si>
    <t>LÜ*** ME** UL****</t>
  </si>
  <si>
    <t>MU******  FA*** KA*****</t>
  </si>
  <si>
    <t>AY** ED* ER***</t>
  </si>
  <si>
    <t>DE**** ER**</t>
  </si>
  <si>
    <t>AY**** SU** SA****</t>
  </si>
  <si>
    <t>CA*** DO***</t>
  </si>
  <si>
    <t>Bİ*** NU* YI****</t>
  </si>
  <si>
    <t>ER****** AY***</t>
  </si>
  <si>
    <t>Giriş Sınavına Katılma Durumu</t>
  </si>
  <si>
    <t>Değerlendirme Puanı</t>
  </si>
  <si>
    <t>Yabancı Dil
 (% 40)</t>
  </si>
  <si>
    <t xml:space="preserve">Yabancı Dil
Puanı </t>
  </si>
  <si>
    <t>ALES
 (% 60)</t>
  </si>
  <si>
    <t xml:space="preserve">ALES
Puanı </t>
  </si>
  <si>
    <t>Adı ve Soyadı</t>
  </si>
  <si>
    <t>Sıra No.</t>
  </si>
  <si>
    <t>ÖN DEĞERLENDİRME SONUCU GİRİŞ SINAVINA HAK KAZANAN ADAYLAR</t>
  </si>
  <si>
    <r>
      <t xml:space="preserve">: </t>
    </r>
    <r>
      <rPr>
        <sz val="12"/>
        <rFont val="Times New Roman"/>
        <family val="1"/>
        <charset val="162"/>
      </rPr>
      <t>ASBÜ Hukuk Fakültesi  Binası (I Blok) 1. Kat 104 Nolu Sınıf</t>
    </r>
  </si>
  <si>
    <t xml:space="preserve">Sınav Yeri </t>
  </si>
  <si>
    <t>: 29.01.2023 Pazartesi Saat :10:30</t>
  </si>
  <si>
    <t>Giriş Sınavı Tarihi ve Saati</t>
  </si>
  <si>
    <r>
      <rPr>
        <b/>
        <sz val="12"/>
        <rFont val="Times New Roman"/>
        <family val="1"/>
        <charset val="162"/>
      </rPr>
      <t>:</t>
    </r>
    <r>
      <rPr>
        <sz val="12"/>
        <rFont val="Times New Roman"/>
        <family val="1"/>
        <charset val="162"/>
      </rPr>
      <t xml:space="preserve"> Hukuk Fakültesi lisans mezunu olmak ve Özel  Hukuk alanında tezli yüksek lisans yapıyor olmak. </t>
    </r>
  </si>
  <si>
    <t>Özel Şart</t>
  </si>
  <si>
    <t>: 6 (Altı)</t>
  </si>
  <si>
    <t>Kadro Derecesi</t>
  </si>
  <si>
    <r>
      <t xml:space="preserve">: </t>
    </r>
    <r>
      <rPr>
        <sz val="12"/>
        <rFont val="Times New Roman"/>
        <family val="1"/>
        <charset val="162"/>
      </rPr>
      <t>1 (bir)</t>
    </r>
  </si>
  <si>
    <t>Kadro Sayısı</t>
  </si>
  <si>
    <t>Anabilim Dalı</t>
  </si>
  <si>
    <t>: Özel Hukuk</t>
  </si>
  <si>
    <t>Bölümü</t>
  </si>
  <si>
    <r>
      <t xml:space="preserve">: </t>
    </r>
    <r>
      <rPr>
        <sz val="12"/>
        <rFont val="Times New Roman"/>
        <family val="1"/>
        <charset val="162"/>
      </rPr>
      <t>29.12.2023-32414</t>
    </r>
  </si>
  <si>
    <t>RG Tarihi ve Sayısı</t>
  </si>
  <si>
    <t>T.C.
ANKARA SOSYAL BİLİMLER ÜNİVERSİTESİ
Hukuk  Fakültesi 
29.12.2023 Tarihli Araştırma Görevlisi İlanı Ön Değerlendirme Sonucu</t>
  </si>
  <si>
    <t xml:space="preserve">* İlanda Hukuk Fakültesinden lisans mezunu olmak ve Özel Hukuk alanında tezli yüksek lisans yapıyor olmak şartı aranması nedeniyle doktora düzeyinde eğitim alıp başvuruda bulunanlar değerlendirilmeye alınmamıştır.        
</t>
  </si>
  <si>
    <t>: Miletlerarası Özel Hukuk ABD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</si>
</sst>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F800]dddd\,\ mmmm\ dd\,\ yyyy"/>
  </numFmts>
  <fonts count="9" x14ac:knownFonts="1">
    <font>
      <sz val="10"/>
      <name val="Arial Tur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333333"/>
      <name val="Times New Roman"/>
      <family val="1"/>
      <charset val="162"/>
    </font>
    <font>
      <b/>
      <sz val="14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161925</xdr:rowOff>
    </xdr:from>
    <xdr:to>
      <xdr:col>1</xdr:col>
      <xdr:colOff>647700</xdr:colOff>
      <xdr:row>0</xdr:row>
      <xdr:rowOff>1085850</xdr:rowOff>
    </xdr:to>
    <xdr:pic>
      <xdr:nvPicPr>
        <xdr:cNvPr id="2" name="Resim 4" descr="ASBU_LOGO_T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1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"/>
  <sheetViews>
    <sheetView tabSelected="1" zoomScale="70" zoomScaleNormal="70" zoomScaleSheetLayoutView="100" workbookViewId="0">
      <selection activeCell="K8" sqref="K8"/>
    </sheetView>
  </sheetViews>
  <sheetFormatPr defaultRowHeight="15" x14ac:dyDescent="0.2"/>
  <cols>
    <col min="1" max="1" width="4.7109375" style="2" customWidth="1"/>
    <col min="2" max="2" width="30.85546875" style="1" bestFit="1" customWidth="1"/>
    <col min="3" max="6" width="11" style="1" customWidth="1"/>
    <col min="7" max="7" width="17.140625" style="1" customWidth="1"/>
    <col min="8" max="8" width="36.85546875" style="1" bestFit="1" customWidth="1"/>
    <col min="9" max="16384" width="9.140625" style="1"/>
  </cols>
  <sheetData>
    <row r="1" spans="1:16" ht="95.25" customHeight="1" x14ac:dyDescent="0.2">
      <c r="A1" s="19" t="s">
        <v>44</v>
      </c>
      <c r="B1" s="19"/>
      <c r="C1" s="19"/>
      <c r="D1" s="19"/>
      <c r="E1" s="19"/>
      <c r="F1" s="19"/>
      <c r="G1" s="19"/>
      <c r="H1" s="19"/>
    </row>
    <row r="2" spans="1:16" s="3" customFormat="1" ht="24.95" customHeight="1" x14ac:dyDescent="0.2">
      <c r="A2" s="15"/>
      <c r="B2" s="16" t="s">
        <v>43</v>
      </c>
      <c r="C2" s="20" t="s">
        <v>42</v>
      </c>
      <c r="D2" s="20"/>
      <c r="E2" s="20"/>
      <c r="F2" s="20"/>
      <c r="G2" s="20"/>
    </row>
    <row r="3" spans="1:16" s="3" customFormat="1" ht="24.95" customHeight="1" x14ac:dyDescent="0.2">
      <c r="A3" s="15"/>
      <c r="B3" s="16" t="s">
        <v>41</v>
      </c>
      <c r="C3" s="21" t="s">
        <v>40</v>
      </c>
      <c r="D3" s="21"/>
      <c r="E3" s="21"/>
      <c r="F3" s="21"/>
      <c r="G3" s="21"/>
    </row>
    <row r="4" spans="1:16" s="3" customFormat="1" ht="24.95" customHeight="1" x14ac:dyDescent="0.2">
      <c r="A4" s="15"/>
      <c r="B4" s="16" t="s">
        <v>39</v>
      </c>
      <c r="C4" s="21" t="s">
        <v>46</v>
      </c>
      <c r="D4" s="21"/>
      <c r="E4" s="21"/>
      <c r="F4" s="21"/>
      <c r="G4" s="21"/>
    </row>
    <row r="5" spans="1:16" s="3" customFormat="1" ht="24.95" customHeight="1" x14ac:dyDescent="0.2">
      <c r="A5" s="15"/>
      <c r="B5" s="16" t="s">
        <v>38</v>
      </c>
      <c r="C5" s="20" t="s">
        <v>37</v>
      </c>
      <c r="D5" s="20"/>
      <c r="E5" s="20"/>
      <c r="F5" s="20"/>
      <c r="G5" s="20"/>
    </row>
    <row r="6" spans="1:16" s="3" customFormat="1" ht="24.95" customHeight="1" x14ac:dyDescent="0.2">
      <c r="A6" s="15"/>
      <c r="B6" s="16" t="s">
        <v>36</v>
      </c>
      <c r="C6" s="21" t="s">
        <v>35</v>
      </c>
      <c r="D6" s="21"/>
      <c r="E6" s="21"/>
      <c r="F6" s="21"/>
      <c r="G6" s="21"/>
    </row>
    <row r="7" spans="1:16" s="3" customFormat="1" ht="34.5" customHeight="1" x14ac:dyDescent="0.2">
      <c r="A7" s="15"/>
      <c r="B7" s="16" t="s">
        <v>34</v>
      </c>
      <c r="C7" s="23" t="s">
        <v>33</v>
      </c>
      <c r="D7" s="24"/>
      <c r="E7" s="24"/>
      <c r="F7" s="24"/>
      <c r="G7" s="24"/>
      <c r="H7" s="18"/>
      <c r="I7" s="18"/>
      <c r="J7" s="18"/>
      <c r="K7" s="18"/>
      <c r="O7" s="17"/>
      <c r="P7" s="17"/>
    </row>
    <row r="8" spans="1:16" s="3" customFormat="1" ht="24.95" customHeight="1" x14ac:dyDescent="0.2">
      <c r="A8" s="15"/>
      <c r="B8" s="16" t="s">
        <v>32</v>
      </c>
      <c r="C8" s="25" t="s">
        <v>31</v>
      </c>
      <c r="D8" s="25"/>
      <c r="E8" s="25"/>
      <c r="F8" s="25"/>
      <c r="G8" s="25"/>
      <c r="H8" s="13"/>
    </row>
    <row r="9" spans="1:16" s="3" customFormat="1" ht="24.95" customHeight="1" thickBot="1" x14ac:dyDescent="0.3">
      <c r="A9" s="15"/>
      <c r="B9" s="14" t="s">
        <v>30</v>
      </c>
      <c r="C9" s="22" t="s">
        <v>29</v>
      </c>
      <c r="D9" s="22"/>
      <c r="E9" s="22"/>
      <c r="F9" s="22"/>
      <c r="G9" s="22"/>
      <c r="H9" s="13"/>
    </row>
    <row r="10" spans="1:16" s="3" customFormat="1" ht="30" customHeight="1" thickBot="1" x14ac:dyDescent="0.25">
      <c r="A10" s="26" t="s">
        <v>28</v>
      </c>
      <c r="B10" s="27"/>
      <c r="C10" s="27"/>
      <c r="D10" s="27"/>
      <c r="E10" s="27"/>
      <c r="F10" s="27"/>
      <c r="G10" s="27"/>
      <c r="H10" s="28"/>
    </row>
    <row r="11" spans="1:16" s="3" customFormat="1" ht="65.25" customHeight="1" x14ac:dyDescent="0.2">
      <c r="A11" s="12" t="s">
        <v>27</v>
      </c>
      <c r="B11" s="11" t="s">
        <v>26</v>
      </c>
      <c r="C11" s="11" t="s">
        <v>25</v>
      </c>
      <c r="D11" s="11" t="s">
        <v>24</v>
      </c>
      <c r="E11" s="11" t="s">
        <v>23</v>
      </c>
      <c r="F11" s="11" t="s">
        <v>22</v>
      </c>
      <c r="G11" s="11" t="s">
        <v>21</v>
      </c>
      <c r="H11" s="10" t="s">
        <v>20</v>
      </c>
    </row>
    <row r="12" spans="1:16" s="3" customFormat="1" ht="28.5" customHeight="1" x14ac:dyDescent="0.2">
      <c r="A12" s="8">
        <v>1</v>
      </c>
      <c r="B12" s="7" t="s">
        <v>19</v>
      </c>
      <c r="C12" s="6">
        <v>91.874650000000003</v>
      </c>
      <c r="D12" s="5">
        <f t="shared" ref="D12:D29" si="0">C12*60/100</f>
        <v>55.124790000000004</v>
      </c>
      <c r="E12" s="6">
        <v>93.75</v>
      </c>
      <c r="F12" s="5">
        <f t="shared" ref="F12:F29" si="1">E12*40/100</f>
        <v>37.5</v>
      </c>
      <c r="G12" s="4">
        <f t="shared" ref="G12:G29" si="2">D12+F12</f>
        <v>92.624790000000004</v>
      </c>
      <c r="H12" s="30" t="s">
        <v>9</v>
      </c>
    </row>
    <row r="13" spans="1:16" s="3" customFormat="1" ht="28.5" customHeight="1" x14ac:dyDescent="0.2">
      <c r="A13" s="8">
        <v>2</v>
      </c>
      <c r="B13" s="7" t="s">
        <v>18</v>
      </c>
      <c r="C13" s="6">
        <v>87.941019999999995</v>
      </c>
      <c r="D13" s="5">
        <f t="shared" si="0"/>
        <v>52.764612</v>
      </c>
      <c r="E13" s="6">
        <v>92.5</v>
      </c>
      <c r="F13" s="5">
        <f t="shared" si="1"/>
        <v>37</v>
      </c>
      <c r="G13" s="4">
        <f t="shared" si="2"/>
        <v>89.764612</v>
      </c>
      <c r="H13" s="30" t="s">
        <v>9</v>
      </c>
    </row>
    <row r="14" spans="1:16" s="3" customFormat="1" ht="28.5" customHeight="1" x14ac:dyDescent="0.2">
      <c r="A14" s="8">
        <v>3</v>
      </c>
      <c r="B14" s="7" t="s">
        <v>17</v>
      </c>
      <c r="C14" s="6">
        <v>85.133399999999995</v>
      </c>
      <c r="D14" s="5">
        <f t="shared" si="0"/>
        <v>51.080039999999997</v>
      </c>
      <c r="E14" s="6">
        <v>95</v>
      </c>
      <c r="F14" s="5">
        <f t="shared" si="1"/>
        <v>38</v>
      </c>
      <c r="G14" s="4">
        <f t="shared" si="2"/>
        <v>89.080039999999997</v>
      </c>
      <c r="H14" s="30" t="s">
        <v>9</v>
      </c>
    </row>
    <row r="15" spans="1:16" s="3" customFormat="1" ht="28.5" customHeight="1" x14ac:dyDescent="0.2">
      <c r="A15" s="8">
        <v>4</v>
      </c>
      <c r="B15" s="7" t="s">
        <v>16</v>
      </c>
      <c r="C15" s="6">
        <v>87.466130000000007</v>
      </c>
      <c r="D15" s="5">
        <f t="shared" si="0"/>
        <v>52.479678000000007</v>
      </c>
      <c r="E15" s="6">
        <v>91.25</v>
      </c>
      <c r="F15" s="5">
        <f t="shared" si="1"/>
        <v>36.5</v>
      </c>
      <c r="G15" s="4">
        <f t="shared" si="2"/>
        <v>88.979678000000007</v>
      </c>
      <c r="H15" s="30" t="s">
        <v>9</v>
      </c>
    </row>
    <row r="16" spans="1:16" s="3" customFormat="1" ht="28.5" customHeight="1" x14ac:dyDescent="0.2">
      <c r="A16" s="8">
        <v>5</v>
      </c>
      <c r="B16" s="7" t="s">
        <v>15</v>
      </c>
      <c r="C16" s="6">
        <v>89.084959999999995</v>
      </c>
      <c r="D16" s="5">
        <f t="shared" si="0"/>
        <v>53.450975999999997</v>
      </c>
      <c r="E16" s="6">
        <v>88.75</v>
      </c>
      <c r="F16" s="5">
        <f t="shared" si="1"/>
        <v>35.5</v>
      </c>
      <c r="G16" s="4">
        <f t="shared" si="2"/>
        <v>88.950975999999997</v>
      </c>
      <c r="H16" s="30" t="s">
        <v>9</v>
      </c>
    </row>
    <row r="17" spans="1:8" s="3" customFormat="1" ht="28.5" customHeight="1" x14ac:dyDescent="0.2">
      <c r="A17" s="8">
        <v>6</v>
      </c>
      <c r="B17" s="7" t="s">
        <v>14</v>
      </c>
      <c r="C17" s="6">
        <v>89.050910000000002</v>
      </c>
      <c r="D17" s="5">
        <f t="shared" si="0"/>
        <v>53.430546000000007</v>
      </c>
      <c r="E17" s="6">
        <v>88.75</v>
      </c>
      <c r="F17" s="5">
        <f t="shared" si="1"/>
        <v>35.5</v>
      </c>
      <c r="G17" s="4">
        <f t="shared" si="2"/>
        <v>88.930546000000007</v>
      </c>
      <c r="H17" s="30" t="s">
        <v>9</v>
      </c>
    </row>
    <row r="18" spans="1:8" s="3" customFormat="1" ht="28.5" customHeight="1" x14ac:dyDescent="0.2">
      <c r="A18" s="8">
        <v>7</v>
      </c>
      <c r="B18" s="7" t="s">
        <v>13</v>
      </c>
      <c r="C18" s="6">
        <v>84.806129999999996</v>
      </c>
      <c r="D18" s="5">
        <f t="shared" si="0"/>
        <v>50.883678000000003</v>
      </c>
      <c r="E18" s="6">
        <v>95</v>
      </c>
      <c r="F18" s="5">
        <f t="shared" si="1"/>
        <v>38</v>
      </c>
      <c r="G18" s="4">
        <f t="shared" si="2"/>
        <v>88.883678000000003</v>
      </c>
      <c r="H18" s="30" t="s">
        <v>9</v>
      </c>
    </row>
    <row r="19" spans="1:8" s="3" customFormat="1" ht="28.5" customHeight="1" x14ac:dyDescent="0.2">
      <c r="A19" s="8">
        <v>8</v>
      </c>
      <c r="B19" s="9" t="s">
        <v>12</v>
      </c>
      <c r="C19" s="6">
        <v>84.169030000000006</v>
      </c>
      <c r="D19" s="5">
        <f t="shared" si="0"/>
        <v>50.501418000000001</v>
      </c>
      <c r="E19" s="6">
        <v>95</v>
      </c>
      <c r="F19" s="5">
        <f t="shared" si="1"/>
        <v>38</v>
      </c>
      <c r="G19" s="4">
        <f t="shared" si="2"/>
        <v>88.501418000000001</v>
      </c>
      <c r="H19" s="30" t="s">
        <v>9</v>
      </c>
    </row>
    <row r="20" spans="1:8" s="3" customFormat="1" ht="28.5" customHeight="1" x14ac:dyDescent="0.2">
      <c r="A20" s="8">
        <v>9</v>
      </c>
      <c r="B20" s="7" t="s">
        <v>11</v>
      </c>
      <c r="C20" s="6">
        <v>90.290390000000002</v>
      </c>
      <c r="D20" s="5">
        <f t="shared" si="0"/>
        <v>54.174233999999998</v>
      </c>
      <c r="E20" s="6">
        <v>85</v>
      </c>
      <c r="F20" s="5">
        <f t="shared" si="1"/>
        <v>34</v>
      </c>
      <c r="G20" s="4">
        <f t="shared" si="2"/>
        <v>88.174233999999998</v>
      </c>
      <c r="H20" s="30" t="s">
        <v>9</v>
      </c>
    </row>
    <row r="21" spans="1:8" s="3" customFormat="1" ht="28.5" customHeight="1" x14ac:dyDescent="0.2">
      <c r="A21" s="8">
        <v>10</v>
      </c>
      <c r="B21" s="7" t="s">
        <v>10</v>
      </c>
      <c r="C21" s="6">
        <v>88.559169999999995</v>
      </c>
      <c r="D21" s="5">
        <f t="shared" si="0"/>
        <v>53.135501999999995</v>
      </c>
      <c r="E21" s="6">
        <v>87.5</v>
      </c>
      <c r="F21" s="5">
        <f t="shared" si="1"/>
        <v>35</v>
      </c>
      <c r="G21" s="4">
        <f t="shared" si="2"/>
        <v>88.135502000000002</v>
      </c>
      <c r="H21" s="30" t="s">
        <v>9</v>
      </c>
    </row>
    <row r="22" spans="1:8" s="3" customFormat="1" ht="28.5" customHeight="1" x14ac:dyDescent="0.2">
      <c r="A22" s="8">
        <v>11</v>
      </c>
      <c r="B22" s="7" t="s">
        <v>8</v>
      </c>
      <c r="C22" s="6">
        <v>86.096459999999993</v>
      </c>
      <c r="D22" s="5">
        <f t="shared" si="0"/>
        <v>51.657875999999995</v>
      </c>
      <c r="E22" s="6">
        <v>90</v>
      </c>
      <c r="F22" s="5">
        <f t="shared" si="1"/>
        <v>36</v>
      </c>
      <c r="G22" s="4">
        <f t="shared" si="2"/>
        <v>87.657875999999987</v>
      </c>
      <c r="H22" s="30" t="s">
        <v>0</v>
      </c>
    </row>
    <row r="23" spans="1:8" s="3" customFormat="1" ht="28.5" customHeight="1" x14ac:dyDescent="0.2">
      <c r="A23" s="8">
        <v>12</v>
      </c>
      <c r="B23" s="7" t="s">
        <v>7</v>
      </c>
      <c r="C23" s="6">
        <v>91.983840000000001</v>
      </c>
      <c r="D23" s="5">
        <f t="shared" si="0"/>
        <v>55.190303999999998</v>
      </c>
      <c r="E23" s="6">
        <v>80</v>
      </c>
      <c r="F23" s="5">
        <f t="shared" si="1"/>
        <v>32</v>
      </c>
      <c r="G23" s="4">
        <f t="shared" si="2"/>
        <v>87.190303999999998</v>
      </c>
      <c r="H23" s="30" t="s">
        <v>0</v>
      </c>
    </row>
    <row r="24" spans="1:8" s="3" customFormat="1" ht="28.5" customHeight="1" x14ac:dyDescent="0.2">
      <c r="A24" s="8">
        <v>13</v>
      </c>
      <c r="B24" s="7" t="s">
        <v>6</v>
      </c>
      <c r="C24" s="6">
        <v>87.487589999999997</v>
      </c>
      <c r="D24" s="5">
        <f t="shared" si="0"/>
        <v>52.492553999999998</v>
      </c>
      <c r="E24" s="6">
        <v>85.5</v>
      </c>
      <c r="F24" s="5">
        <f t="shared" si="1"/>
        <v>34.200000000000003</v>
      </c>
      <c r="G24" s="4">
        <f t="shared" si="2"/>
        <v>86.692554000000001</v>
      </c>
      <c r="H24" s="30" t="s">
        <v>0</v>
      </c>
    </row>
    <row r="25" spans="1:8" s="3" customFormat="1" ht="28.5" customHeight="1" x14ac:dyDescent="0.2">
      <c r="A25" s="8">
        <v>14</v>
      </c>
      <c r="B25" s="7" t="s">
        <v>5</v>
      </c>
      <c r="C25" s="6">
        <v>86.142060000000001</v>
      </c>
      <c r="D25" s="5">
        <f t="shared" si="0"/>
        <v>51.685236000000003</v>
      </c>
      <c r="E25" s="6">
        <v>85</v>
      </c>
      <c r="F25" s="5">
        <f t="shared" si="1"/>
        <v>34</v>
      </c>
      <c r="G25" s="4">
        <f t="shared" si="2"/>
        <v>85.685236000000003</v>
      </c>
      <c r="H25" s="30" t="s">
        <v>0</v>
      </c>
    </row>
    <row r="26" spans="1:8" s="3" customFormat="1" ht="28.5" customHeight="1" x14ac:dyDescent="0.2">
      <c r="A26" s="8">
        <v>15</v>
      </c>
      <c r="B26" s="7" t="s">
        <v>4</v>
      </c>
      <c r="C26" s="6">
        <v>81.344790000000003</v>
      </c>
      <c r="D26" s="5">
        <f t="shared" si="0"/>
        <v>48.806874000000001</v>
      </c>
      <c r="E26" s="6">
        <v>86.25</v>
      </c>
      <c r="F26" s="5">
        <f t="shared" si="1"/>
        <v>34.5</v>
      </c>
      <c r="G26" s="4">
        <f t="shared" si="2"/>
        <v>83.306873999999993</v>
      </c>
      <c r="H26" s="30" t="s">
        <v>0</v>
      </c>
    </row>
    <row r="27" spans="1:8" s="3" customFormat="1" ht="28.5" customHeight="1" x14ac:dyDescent="0.2">
      <c r="A27" s="8">
        <v>16</v>
      </c>
      <c r="B27" s="7" t="s">
        <v>3</v>
      </c>
      <c r="C27" s="6">
        <v>77.876469999999998</v>
      </c>
      <c r="D27" s="5">
        <f t="shared" si="0"/>
        <v>46.725881999999999</v>
      </c>
      <c r="E27" s="6">
        <v>90</v>
      </c>
      <c r="F27" s="5">
        <f t="shared" si="1"/>
        <v>36</v>
      </c>
      <c r="G27" s="4">
        <f t="shared" si="2"/>
        <v>82.725881999999999</v>
      </c>
      <c r="H27" s="30" t="s">
        <v>0</v>
      </c>
    </row>
    <row r="28" spans="1:8" s="3" customFormat="1" ht="28.5" customHeight="1" x14ac:dyDescent="0.2">
      <c r="A28" s="8">
        <v>17</v>
      </c>
      <c r="B28" s="9" t="s">
        <v>2</v>
      </c>
      <c r="C28" s="6">
        <v>80.937349999999995</v>
      </c>
      <c r="D28" s="5">
        <f t="shared" si="0"/>
        <v>48.56241</v>
      </c>
      <c r="E28" s="6">
        <v>81.25</v>
      </c>
      <c r="F28" s="5">
        <f t="shared" si="1"/>
        <v>32.5</v>
      </c>
      <c r="G28" s="4">
        <f t="shared" si="2"/>
        <v>81.06241</v>
      </c>
      <c r="H28" s="30" t="s">
        <v>0</v>
      </c>
    </row>
    <row r="29" spans="1:8" s="3" customFormat="1" ht="28.5" customHeight="1" x14ac:dyDescent="0.2">
      <c r="A29" s="8">
        <v>18</v>
      </c>
      <c r="B29" s="7" t="s">
        <v>1</v>
      </c>
      <c r="C29" s="6">
        <v>81.263170000000002</v>
      </c>
      <c r="D29" s="5">
        <f t="shared" si="0"/>
        <v>48.757902000000001</v>
      </c>
      <c r="E29" s="6">
        <v>78.75</v>
      </c>
      <c r="F29" s="5">
        <f t="shared" si="1"/>
        <v>31.5</v>
      </c>
      <c r="G29" s="4">
        <f t="shared" si="2"/>
        <v>80.257902000000001</v>
      </c>
      <c r="H29" s="30" t="s">
        <v>0</v>
      </c>
    </row>
    <row r="30" spans="1:8" ht="69.75" customHeight="1" x14ac:dyDescent="0.2">
      <c r="A30" s="29" t="s">
        <v>45</v>
      </c>
      <c r="B30" s="29"/>
      <c r="C30" s="29"/>
      <c r="D30" s="29"/>
      <c r="E30" s="29"/>
      <c r="F30" s="29"/>
      <c r="G30" s="29"/>
      <c r="H30" s="29"/>
    </row>
  </sheetData>
  <mergeCells count="11">
    <mergeCell ref="C6:G6"/>
    <mergeCell ref="C7:G7"/>
    <mergeCell ref="C8:G8"/>
    <mergeCell ref="C9:G9"/>
    <mergeCell ref="A10:H10"/>
    <mergeCell ref="A30:H30"/>
    <mergeCell ref="A1:H1"/>
    <mergeCell ref="C2:G2"/>
    <mergeCell ref="C3:G3"/>
    <mergeCell ref="C4:G4"/>
    <mergeCell ref="C5:G5"/>
  </mergeCells>
  <printOptions horizontalCentered="1"/>
  <pageMargins left="0.78740157480314965" right="0.55118110236220474" top="0.78740157480314965" bottom="0.59055118110236227" header="0.31496062992125984" footer="0.31496062992125984"/>
  <pageSetup paperSize="9" scale="86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WEB-Miletlerarası Özel Hukuk</vt:lpstr>
      <vt:lpstr>'WEB-Miletlerarası Özel Hukuk'!Yazdırma_Alanı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 KIVRAK</dc:creator>
  <cp:lastModifiedBy>İsmail ÖZCAN</cp:lastModifiedBy>
  <dcterms:created xsi:type="dcterms:W3CDTF">2024-01-19T11:12:52Z</dcterms:created>
  <dcterms:modified xsi:type="dcterms:W3CDTF">2024-01-19T11:41:58Z</dcterms:modified>
</cp:coreProperties>
</file>